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<sst xmlns="http://schemas.openxmlformats.org/spreadsheetml/2006/main" count="84" uniqueCount="48">
  <si>
    <t xml:space="preserve">Operation</t>
  </si>
  <si>
    <t xml:space="preserve">Wait after</t>
  </si>
  <si>
    <t xml:space="preserve">Total duration</t>
  </si>
  <si>
    <t xml:space="preserve">Schedule CEST</t>
  </si>
  <si>
    <t xml:space="preserve">PDOR</t>
  </si>
  <si>
    <t xml:space="preserve">Type Execution</t>
  </si>
  <si>
    <t xml:space="preserve">Start IA-4</t>
  </si>
  <si>
    <t xml:space="preserve">DPU ON and boot</t>
  </si>
  <si>
    <t xml:space="preserve">PDOR_SSWA_SWA_Comm_MTL_14Apr_00001.SOL</t>
  </si>
  <si>
    <t xml:space="preserve">MLT</t>
  </si>
  <si>
    <t xml:space="preserve">Power ON </t>
  </si>
  <si>
    <t xml:space="preserve">PDOR_SSWA_PAS_Comm_PowerOn_00004.SOL </t>
  </si>
  <si>
    <t xml:space="preserve">NON-interactive</t>
  </si>
  <si>
    <t xml:space="preserve">MHV UP </t>
  </si>
  <si>
    <t xml:space="preserve">PDOR_SSWA_PAS_Comm_HV_00003.SOL </t>
  </si>
  <si>
    <t xml:space="preserve">INTERACTIVE</t>
  </si>
  <si>
    <t xml:space="preserve">MHV up</t>
  </si>
  <si>
    <t xml:space="preserve">Engineering Scheme </t>
  </si>
  <si>
    <t xml:space="preserve">PDOR_SSWA_PAS_Eng_Stepping_00004.SOL </t>
  </si>
  <si>
    <t xml:space="preserve">CEM HV Ram up</t>
  </si>
  <si>
    <t xml:space="preserve">PDOR_SSWA_PAS_Comm_Det_1_00004.SOL </t>
  </si>
  <si>
    <t xml:space="preserve">Start Static</t>
  </si>
  <si>
    <t xml:space="preserve">up CEM HV</t>
  </si>
  <si>
    <t xml:space="preserve">up CEM HV 1500 V</t>
  </si>
  <si>
    <t xml:space="preserve">Working</t>
  </si>
  <si>
    <t xml:space="preserve">Stop procedure</t>
  </si>
  <si>
    <t xml:space="preserve">One hour for contingency</t>
  </si>
  <si>
    <t xml:space="preserve">MTL procedure PAS to Standby</t>
  </si>
  <si>
    <t xml:space="preserve">MTL</t>
  </si>
  <si>
    <t xml:space="preserve">PAS IS in Standby</t>
  </si>
  <si>
    <t xml:space="preserve">Stop IA-4</t>
  </si>
  <si>
    <t xml:space="preserve">Next Day </t>
  </si>
  <si>
    <t xml:space="preserve">Power ON, Ampl. ON </t>
  </si>
  <si>
    <t xml:space="preserve">PDOR_SSWA_PAS_Comm_Det_2_00005.SOL </t>
  </si>
  <si>
    <t xml:space="preserve">Working in Static Scheme</t>
  </si>
  <si>
    <t xml:space="preserve">PDOR_SSWA_PAS_Post_Det_2_00004.SOL</t>
  </si>
  <si>
    <t xml:space="preserve">Stop Scheme</t>
  </si>
  <si>
    <t xml:space="preserve">CEM HV Down</t>
  </si>
  <si>
    <t xml:space="preserve">MHV Down </t>
  </si>
  <si>
    <t xml:space="preserve">PAS ON and config</t>
  </si>
  <si>
    <t xml:space="preserve">PDOR_SSWA_PAS_Comm_NM_00005.SOL</t>
  </si>
  <si>
    <t xml:space="preserve">CEM HV Up</t>
  </si>
  <si>
    <t xml:space="preserve">Enable Monitors</t>
  </si>
  <si>
    <t xml:space="preserve">Start NC </t>
  </si>
  <si>
    <t xml:space="preserve"> Two hours of contingency</t>
  </si>
  <si>
    <t xml:space="preserve">Stop NM and OFF</t>
  </si>
  <si>
    <t xml:space="preserve">PDOR_SSWA_SWA_Comm_MTL_15Apr_00001.SOL</t>
  </si>
  <si>
    <t xml:space="preserve">PAS IS OFF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</si>
</sst>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:SS"/>
    <numFmt numFmtId="166" formatCode="@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C9211E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6"/>
  <sheetViews>
    <sheetView showFormulas="false" showGridLines="true" showRowColHeaders="true" showZeros="true" rightToLeft="false" tabSelected="true" showOutlineSymbols="true" defaultGridColor="true" view="normal" topLeftCell="A25" colorId="64" zoomScale="131" zoomScaleNormal="131" zoomScalePageLayoutView="100" workbookViewId="0">
      <selection pane="topLeft" activeCell="E54" activeCellId="0" sqref="E54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8.64"/>
    <col collapsed="false" customWidth="true" hidden="false" outlineLevel="0" max="4" min="4" style="0" width="15.27"/>
    <col collapsed="false" customWidth="true" hidden="false" outlineLevel="0" max="5" min="5" style="0" width="45.18"/>
    <col collapsed="false" customWidth="true" hidden="false" outlineLevel="0" max="6" min="6" style="0" width="20.45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.8" hidden="false" customHeight="false" outlineLevel="0" collapsed="false">
      <c r="A2" s="2" t="s">
        <v>6</v>
      </c>
      <c r="B2" s="2"/>
      <c r="C2" s="2"/>
      <c r="D2" s="3" t="n">
        <v>0.520138888888889</v>
      </c>
      <c r="E2" s="2"/>
      <c r="F2" s="2" t="s">
        <v>6</v>
      </c>
    </row>
    <row r="3" customFormat="false" ht="12.8" hidden="false" customHeight="false" outlineLevel="0" collapsed="false">
      <c r="A3" s="2" t="s">
        <v>7</v>
      </c>
      <c r="B3" s="2"/>
      <c r="C3" s="2"/>
      <c r="D3" s="3" t="n">
        <v>0.524305555555556</v>
      </c>
      <c r="E3" s="2" t="s">
        <v>8</v>
      </c>
      <c r="F3" s="2" t="s">
        <v>9</v>
      </c>
    </row>
    <row r="4" customFormat="false" ht="12.8" hidden="false" customHeight="false" outlineLevel="0" collapsed="false">
      <c r="A4" s="4" t="s">
        <v>10</v>
      </c>
      <c r="B4" s="5" t="n">
        <v>0.00625</v>
      </c>
      <c r="C4" s="5" t="n">
        <f aca="false">B4</f>
        <v>0.00625</v>
      </c>
      <c r="D4" s="5" t="n">
        <v>0.527777777777778</v>
      </c>
      <c r="E4" s="0" t="s">
        <v>11</v>
      </c>
      <c r="F4" s="0" t="s">
        <v>12</v>
      </c>
    </row>
    <row r="5" customFormat="false" ht="12.8" hidden="false" customHeight="false" outlineLevel="0" collapsed="false">
      <c r="A5" s="4" t="s">
        <v>13</v>
      </c>
      <c r="B5" s="5" t="n">
        <v>0.00694444444444444</v>
      </c>
      <c r="C5" s="5" t="n">
        <f aca="false">C4 + B5</f>
        <v>0.0131944444444444</v>
      </c>
      <c r="D5" s="5" t="n">
        <f aca="false">$D$4 + C4</f>
        <v>0.534027777777778</v>
      </c>
      <c r="E5" s="0" t="s">
        <v>14</v>
      </c>
      <c r="F5" s="6" t="s">
        <v>15</v>
      </c>
    </row>
    <row r="6" customFormat="false" ht="12.8" hidden="false" customHeight="false" outlineLevel="0" collapsed="false">
      <c r="A6" s="4" t="s">
        <v>16</v>
      </c>
      <c r="B6" s="5" t="n">
        <v>0.00694444444444444</v>
      </c>
      <c r="C6" s="5" t="n">
        <f aca="false">C5 + B6</f>
        <v>0.0201388888888889</v>
      </c>
      <c r="D6" s="5" t="n">
        <f aca="false">$D$4 + C5</f>
        <v>0.540972222222222</v>
      </c>
    </row>
    <row r="7" customFormat="false" ht="12.8" hidden="false" customHeight="false" outlineLevel="0" collapsed="false">
      <c r="A7" s="4" t="s">
        <v>16</v>
      </c>
      <c r="B7" s="5" t="n">
        <v>0.00694444444444444</v>
      </c>
      <c r="C7" s="5" t="n">
        <f aca="false">C6 + B7</f>
        <v>0.0270833333333333</v>
      </c>
      <c r="D7" s="5" t="n">
        <f aca="false">$D$4 + C6</f>
        <v>0.547916666666667</v>
      </c>
    </row>
    <row r="8" customFormat="false" ht="12.8" hidden="false" customHeight="false" outlineLevel="0" collapsed="false">
      <c r="A8" s="4" t="s">
        <v>16</v>
      </c>
      <c r="B8" s="5" t="n">
        <v>0.00694444444444444</v>
      </c>
      <c r="C8" s="5" t="n">
        <f aca="false">C7 + B8</f>
        <v>0.0340277777777778</v>
      </c>
      <c r="D8" s="5" t="n">
        <f aca="false">$D$4 + C7</f>
        <v>0.554861111111111</v>
      </c>
    </row>
    <row r="9" customFormat="false" ht="12.8" hidden="false" customHeight="false" outlineLevel="0" collapsed="false">
      <c r="A9" s="4" t="s">
        <v>16</v>
      </c>
      <c r="B9" s="5" t="n">
        <v>0.00694444444444444</v>
      </c>
      <c r="C9" s="5" t="n">
        <f aca="false">C8 + B9</f>
        <v>0.0409722222222222</v>
      </c>
      <c r="D9" s="5" t="n">
        <f aca="false">$D$4 + C8</f>
        <v>0.561805555555556</v>
      </c>
    </row>
    <row r="10" customFormat="false" ht="12.8" hidden="false" customHeight="false" outlineLevel="0" collapsed="false">
      <c r="A10" s="4" t="s">
        <v>16</v>
      </c>
      <c r="B10" s="5" t="n">
        <v>0.00694444444444444</v>
      </c>
      <c r="C10" s="5" t="n">
        <f aca="false">C9 + B10</f>
        <v>0.0479166666666667</v>
      </c>
      <c r="D10" s="5" t="n">
        <f aca="false">$D$4 + C9</f>
        <v>0.56875</v>
      </c>
    </row>
    <row r="11" customFormat="false" ht="12.8" hidden="false" customHeight="false" outlineLevel="0" collapsed="false">
      <c r="A11" s="4" t="s">
        <v>16</v>
      </c>
      <c r="B11" s="5" t="n">
        <v>0.00694444444444444</v>
      </c>
      <c r="C11" s="5" t="n">
        <f aca="false">C10 + B11</f>
        <v>0.0548611111111111</v>
      </c>
      <c r="D11" s="5" t="n">
        <f aca="false">$D$4 + C10</f>
        <v>0.575694444444444</v>
      </c>
    </row>
    <row r="12" customFormat="false" ht="12.8" hidden="false" customHeight="false" outlineLevel="0" collapsed="false">
      <c r="A12" s="4" t="s">
        <v>16</v>
      </c>
      <c r="B12" s="5" t="n">
        <v>0.00694444444444444</v>
      </c>
      <c r="C12" s="5" t="n">
        <f aca="false">C11 + B12</f>
        <v>0.0618055555555556</v>
      </c>
      <c r="D12" s="5" t="n">
        <f aca="false">$D$4 + C11</f>
        <v>0.582638888888889</v>
      </c>
    </row>
    <row r="13" customFormat="false" ht="12.8" hidden="false" customHeight="false" outlineLevel="0" collapsed="false">
      <c r="A13" s="4" t="s">
        <v>16</v>
      </c>
      <c r="B13" s="5" t="n">
        <v>0.00694444444444444</v>
      </c>
      <c r="C13" s="5" t="n">
        <f aca="false">C12 + B13</f>
        <v>0.06875</v>
      </c>
      <c r="D13" s="5" t="n">
        <f aca="false">$D$4 + C12</f>
        <v>0.589583333333333</v>
      </c>
    </row>
    <row r="14" customFormat="false" ht="12.8" hidden="false" customHeight="false" outlineLevel="0" collapsed="false">
      <c r="A14" s="4" t="s">
        <v>16</v>
      </c>
      <c r="B14" s="5" t="n">
        <v>0.00694444444444444</v>
      </c>
      <c r="C14" s="5" t="n">
        <f aca="false">C13 + B14</f>
        <v>0.0756944444444444</v>
      </c>
      <c r="D14" s="5" t="n">
        <f aca="false">$D$4 + C13</f>
        <v>0.596527777777778</v>
      </c>
    </row>
    <row r="15" customFormat="false" ht="12.8" hidden="false" customHeight="false" outlineLevel="0" collapsed="false">
      <c r="A15" s="4" t="s">
        <v>17</v>
      </c>
      <c r="B15" s="5" t="n">
        <v>0.0347222222222222</v>
      </c>
      <c r="C15" s="5" t="n">
        <f aca="false">C14 + B15</f>
        <v>0.110416666666667</v>
      </c>
      <c r="D15" s="5" t="n">
        <f aca="false">$D$4 + C14</f>
        <v>0.603472222222222</v>
      </c>
      <c r="E15" s="0" t="s">
        <v>18</v>
      </c>
      <c r="F15" s="7" t="s">
        <v>12</v>
      </c>
    </row>
    <row r="16" customFormat="false" ht="12.8" hidden="false" customHeight="false" outlineLevel="0" collapsed="false">
      <c r="A16" s="4" t="s">
        <v>19</v>
      </c>
      <c r="B16" s="5" t="n">
        <v>0.00555555555555556</v>
      </c>
      <c r="C16" s="5" t="n">
        <f aca="false">C15 + B16</f>
        <v>0.115972222222222</v>
      </c>
      <c r="D16" s="5" t="n">
        <f aca="false">$D$4 + C15</f>
        <v>0.638194444444444</v>
      </c>
      <c r="E16" s="0" t="s">
        <v>20</v>
      </c>
      <c r="F16" s="6" t="s">
        <v>15</v>
      </c>
    </row>
    <row r="17" customFormat="false" ht="12.8" hidden="false" customHeight="false" outlineLevel="0" collapsed="false">
      <c r="A17" s="4" t="s">
        <v>21</v>
      </c>
      <c r="B17" s="5" t="n">
        <v>0.00555555555555556</v>
      </c>
      <c r="C17" s="5" t="n">
        <f aca="false">C16 + B17</f>
        <v>0.121527777777778</v>
      </c>
      <c r="D17" s="5" t="n">
        <f aca="false">$D$4 + C16</f>
        <v>0.64375</v>
      </c>
    </row>
    <row r="18" customFormat="false" ht="12.8" hidden="false" customHeight="false" outlineLevel="0" collapsed="false">
      <c r="A18" s="4" t="s">
        <v>22</v>
      </c>
      <c r="B18" s="5" t="n">
        <v>0.00347222222222222</v>
      </c>
      <c r="C18" s="5" t="n">
        <f aca="false">C17 + B18</f>
        <v>0.125</v>
      </c>
      <c r="D18" s="5" t="n">
        <f aca="false">$D$4 + C17</f>
        <v>0.649305555555556</v>
      </c>
    </row>
    <row r="19" customFormat="false" ht="12.8" hidden="false" customHeight="false" outlineLevel="0" collapsed="false">
      <c r="A19" s="4" t="s">
        <v>22</v>
      </c>
      <c r="B19" s="5" t="n">
        <v>0.00347222222222222</v>
      </c>
      <c r="C19" s="5" t="n">
        <f aca="false">C18 + B19</f>
        <v>0.128472222222222</v>
      </c>
      <c r="D19" s="5" t="n">
        <f aca="false">$D$4 + C18</f>
        <v>0.652777777777778</v>
      </c>
    </row>
    <row r="20" customFormat="false" ht="12.8" hidden="false" customHeight="false" outlineLevel="0" collapsed="false">
      <c r="A20" s="4" t="s">
        <v>22</v>
      </c>
      <c r="B20" s="5" t="n">
        <v>0.00347222222222222</v>
      </c>
      <c r="C20" s="5" t="n">
        <f aca="false">C19 + B20</f>
        <v>0.131944444444444</v>
      </c>
      <c r="D20" s="5" t="n">
        <f aca="false">$D$4 + C19</f>
        <v>0.65625</v>
      </c>
    </row>
    <row r="21" customFormat="false" ht="12.8" hidden="false" customHeight="false" outlineLevel="0" collapsed="false">
      <c r="A21" s="4" t="s">
        <v>22</v>
      </c>
      <c r="B21" s="5" t="n">
        <v>0.00347222222222222</v>
      </c>
      <c r="C21" s="5" t="n">
        <f aca="false">C20 + B21</f>
        <v>0.135416666666667</v>
      </c>
      <c r="D21" s="5" t="n">
        <f aca="false">$D$4 + C20</f>
        <v>0.659722222222222</v>
      </c>
    </row>
    <row r="22" customFormat="false" ht="12.8" hidden="false" customHeight="false" outlineLevel="0" collapsed="false">
      <c r="A22" s="4" t="s">
        <v>22</v>
      </c>
      <c r="B22" s="5" t="n">
        <v>0.00347222222222222</v>
      </c>
      <c r="C22" s="5" t="n">
        <f aca="false">C21 + B22</f>
        <v>0.138888888888889</v>
      </c>
      <c r="D22" s="5" t="n">
        <f aca="false">$D$4 + C21</f>
        <v>0.663194444444444</v>
      </c>
    </row>
    <row r="23" customFormat="false" ht="12.8" hidden="false" customHeight="false" outlineLevel="0" collapsed="false">
      <c r="A23" s="4" t="s">
        <v>23</v>
      </c>
      <c r="B23" s="5" t="n">
        <v>0.0381944444444444</v>
      </c>
      <c r="C23" s="5" t="n">
        <f aca="false">C22 + B23</f>
        <v>0.177083333333333</v>
      </c>
      <c r="D23" s="5" t="n">
        <f aca="false">$D$4 + C22</f>
        <v>0.666666666666667</v>
      </c>
    </row>
    <row r="24" customFormat="false" ht="12.8" hidden="false" customHeight="false" outlineLevel="0" collapsed="false">
      <c r="A24" s="4" t="s">
        <v>22</v>
      </c>
      <c r="B24" s="5" t="n">
        <v>0.00694444444444444</v>
      </c>
      <c r="C24" s="5" t="n">
        <f aca="false">C23 + B24</f>
        <v>0.184027777777778</v>
      </c>
      <c r="D24" s="5" t="n">
        <f aca="false">$D$4 + C23</f>
        <v>0.704861111111111</v>
      </c>
    </row>
    <row r="25" customFormat="false" ht="12.8" hidden="false" customHeight="false" outlineLevel="0" collapsed="false">
      <c r="A25" s="4" t="s">
        <v>22</v>
      </c>
      <c r="B25" s="5" t="n">
        <v>0.00694444444444444</v>
      </c>
      <c r="C25" s="5" t="n">
        <f aca="false">C24 + B25</f>
        <v>0.190972222222222</v>
      </c>
      <c r="D25" s="5" t="n">
        <f aca="false">$D$4 + C24</f>
        <v>0.711805555555556</v>
      </c>
    </row>
    <row r="26" customFormat="false" ht="12.8" hidden="false" customHeight="false" outlineLevel="0" collapsed="false">
      <c r="A26" s="4" t="s">
        <v>22</v>
      </c>
      <c r="B26" s="5" t="n">
        <v>0.00694444444444444</v>
      </c>
      <c r="C26" s="5" t="n">
        <f aca="false">C25 + B26</f>
        <v>0.197916666666667</v>
      </c>
      <c r="D26" s="5" t="n">
        <f aca="false">$D$4 + C25</f>
        <v>0.71875</v>
      </c>
    </row>
    <row r="27" customFormat="false" ht="12.8" hidden="false" customHeight="false" outlineLevel="0" collapsed="false">
      <c r="A27" s="4" t="s">
        <v>22</v>
      </c>
      <c r="B27" s="5" t="n">
        <v>0.00694444444444444</v>
      </c>
      <c r="C27" s="5" t="n">
        <f aca="false">C26 + B27</f>
        <v>0.204861111111111</v>
      </c>
      <c r="D27" s="5" t="n">
        <f aca="false">$D$4 + C26</f>
        <v>0.725694444444444</v>
      </c>
    </row>
    <row r="28" customFormat="false" ht="12.8" hidden="false" customHeight="false" outlineLevel="0" collapsed="false">
      <c r="A28" s="4" t="s">
        <v>22</v>
      </c>
      <c r="B28" s="5" t="n">
        <v>0.00694444444444444</v>
      </c>
      <c r="C28" s="5" t="n">
        <f aca="false">C27 + B28</f>
        <v>0.211805555555556</v>
      </c>
      <c r="D28" s="5" t="n">
        <f aca="false">$D$4 + C27</f>
        <v>0.732638888888889</v>
      </c>
    </row>
    <row r="29" customFormat="false" ht="12.8" hidden="false" customHeight="false" outlineLevel="0" collapsed="false">
      <c r="A29" s="4" t="s">
        <v>24</v>
      </c>
      <c r="B29" s="5" t="n">
        <v>0.0416666666666667</v>
      </c>
      <c r="C29" s="5" t="n">
        <f aca="false">C28 + B29</f>
        <v>0.253472222222222</v>
      </c>
      <c r="D29" s="5" t="n">
        <f aca="false">$D$4 + C28</f>
        <v>0.739583333333333</v>
      </c>
    </row>
    <row r="30" customFormat="false" ht="12.8" hidden="false" customHeight="false" outlineLevel="0" collapsed="false">
      <c r="A30" s="4" t="s">
        <v>25</v>
      </c>
      <c r="B30" s="5"/>
      <c r="C30" s="5"/>
      <c r="D30" s="5" t="n">
        <f aca="false">D4 + C29</f>
        <v>0.78125</v>
      </c>
      <c r="E30" s="0" t="s">
        <v>26</v>
      </c>
    </row>
    <row r="31" customFormat="false" ht="12.8" hidden="false" customHeight="false" outlineLevel="0" collapsed="false">
      <c r="A31" s="4" t="s">
        <v>27</v>
      </c>
      <c r="B31" s="5" t="n">
        <v>0.0138888888888889</v>
      </c>
      <c r="C31" s="5"/>
      <c r="D31" s="8" t="n">
        <v>0.826388888888889</v>
      </c>
      <c r="E31" s="2" t="s">
        <v>8</v>
      </c>
      <c r="F31" s="0" t="s">
        <v>28</v>
      </c>
    </row>
    <row r="32" customFormat="false" ht="12.8" hidden="false" customHeight="false" outlineLevel="0" collapsed="false">
      <c r="A32" s="0" t="s">
        <v>29</v>
      </c>
      <c r="B32" s="5"/>
      <c r="C32" s="5"/>
      <c r="D32" s="5" t="n">
        <f aca="false">D31 + B31</f>
        <v>0.840277777777778</v>
      </c>
    </row>
    <row r="33" customFormat="false" ht="12.8" hidden="false" customHeight="false" outlineLevel="0" collapsed="false">
      <c r="A33" s="0" t="s">
        <v>30</v>
      </c>
      <c r="B33" s="5"/>
      <c r="C33" s="5"/>
      <c r="D33" s="5" t="n">
        <v>0.853472222222222</v>
      </c>
    </row>
    <row r="34" customFormat="false" ht="12.8" hidden="false" customHeight="false" outlineLevel="0" collapsed="false">
      <c r="A34" s="1" t="s">
        <v>31</v>
      </c>
      <c r="B34" s="8"/>
      <c r="C34" s="8"/>
      <c r="D34" s="9"/>
    </row>
    <row r="35" customFormat="false" ht="12.8" hidden="false" customHeight="false" outlineLevel="0" collapsed="false">
      <c r="A35" s="2" t="s">
        <v>6</v>
      </c>
      <c r="B35" s="10"/>
      <c r="C35" s="10"/>
      <c r="D35" s="3" t="n">
        <v>0.538888888888889</v>
      </c>
    </row>
    <row r="36" customFormat="false" ht="12.8" hidden="false" customHeight="false" outlineLevel="0" collapsed="false">
      <c r="A36" s="0" t="s">
        <v>32</v>
      </c>
      <c r="B36" s="5" t="n">
        <v>0.000115740740740741</v>
      </c>
      <c r="C36" s="5" t="n">
        <f aca="false">B36</f>
        <v>0.000115740740740741</v>
      </c>
      <c r="D36" s="5" t="n">
        <v>0.506944444444444</v>
      </c>
      <c r="E36" s="0" t="s">
        <v>33</v>
      </c>
      <c r="F36" s="6" t="s">
        <v>15</v>
      </c>
    </row>
    <row r="37" customFormat="false" ht="12.8" hidden="false" customHeight="false" outlineLevel="0" collapsed="false">
      <c r="A37" s="0" t="s">
        <v>21</v>
      </c>
      <c r="B37" s="5" t="n">
        <v>0.00555555555555556</v>
      </c>
      <c r="C37" s="5" t="n">
        <f aca="false">C36 + B37</f>
        <v>0.0056712962962963</v>
      </c>
      <c r="D37" s="5" t="n">
        <f aca="false">$D$36+C36</f>
        <v>0.507060185185185</v>
      </c>
    </row>
    <row r="38" customFormat="false" ht="12.8" hidden="false" customHeight="false" outlineLevel="0" collapsed="false">
      <c r="A38" s="4" t="s">
        <v>22</v>
      </c>
      <c r="B38" s="5" t="n">
        <v>0.00347222222222222</v>
      </c>
      <c r="C38" s="5" t="n">
        <f aca="false">C37 + B38</f>
        <v>0.00914351851851852</v>
      </c>
      <c r="D38" s="5" t="n">
        <f aca="false">$D$36+C37</f>
        <v>0.512615740740741</v>
      </c>
    </row>
    <row r="39" customFormat="false" ht="12.8" hidden="false" customHeight="false" outlineLevel="0" collapsed="false">
      <c r="A39" s="4" t="s">
        <v>23</v>
      </c>
      <c r="B39" s="5" t="n">
        <v>0.0381944444444444</v>
      </c>
      <c r="C39" s="5" t="n">
        <f aca="false">C38 + B39</f>
        <v>0.047337962962963</v>
      </c>
      <c r="D39" s="5" t="n">
        <f aca="false">$D$36+C38</f>
        <v>0.516087962962963</v>
      </c>
    </row>
    <row r="40" customFormat="false" ht="12.8" hidden="false" customHeight="false" outlineLevel="0" collapsed="false">
      <c r="A40" s="4" t="s">
        <v>22</v>
      </c>
      <c r="B40" s="5" t="n">
        <v>0.00694444444444444</v>
      </c>
      <c r="C40" s="5" t="n">
        <f aca="false">C39 + B40</f>
        <v>0.0542824074074074</v>
      </c>
      <c r="D40" s="5" t="n">
        <f aca="false">$D$36+C39</f>
        <v>0.554282407407407</v>
      </c>
    </row>
    <row r="41" customFormat="false" ht="12.8" hidden="false" customHeight="false" outlineLevel="0" collapsed="false">
      <c r="A41" s="4" t="s">
        <v>22</v>
      </c>
      <c r="B41" s="5" t="n">
        <v>0.00694444444444444</v>
      </c>
      <c r="C41" s="5" t="n">
        <f aca="false">C40 + B41</f>
        <v>0.0612268518518519</v>
      </c>
      <c r="D41" s="5" t="n">
        <f aca="false">$D$36+C40</f>
        <v>0.561226851851852</v>
      </c>
    </row>
    <row r="42" customFormat="false" ht="12.8" hidden="false" customHeight="false" outlineLevel="0" collapsed="false">
      <c r="A42" s="4" t="s">
        <v>22</v>
      </c>
      <c r="B42" s="5" t="n">
        <v>0.00694444444444444</v>
      </c>
      <c r="C42" s="5" t="n">
        <f aca="false">C41 + B42</f>
        <v>0.0681712962962963</v>
      </c>
      <c r="D42" s="5" t="n">
        <f aca="false">$D$36+C41</f>
        <v>0.568171296296296</v>
      </c>
    </row>
    <row r="43" customFormat="false" ht="12.8" hidden="false" customHeight="false" outlineLevel="0" collapsed="false">
      <c r="A43" s="4" t="s">
        <v>22</v>
      </c>
      <c r="B43" s="5" t="n">
        <v>0.00694444444444444</v>
      </c>
      <c r="C43" s="5" t="n">
        <f aca="false">C42 + B43</f>
        <v>0.0751157407407407</v>
      </c>
      <c r="D43" s="5" t="n">
        <f aca="false">$D$36+C42</f>
        <v>0.575115740740741</v>
      </c>
    </row>
    <row r="44" customFormat="false" ht="12.8" hidden="false" customHeight="false" outlineLevel="0" collapsed="false">
      <c r="A44" s="4" t="s">
        <v>22</v>
      </c>
      <c r="B44" s="5" t="n">
        <v>0.00694444444444444</v>
      </c>
      <c r="C44" s="5" t="n">
        <f aca="false">C43 + B44</f>
        <v>0.0820601851851852</v>
      </c>
      <c r="D44" s="5" t="n">
        <f aca="false">$D$36+C43</f>
        <v>0.582060185185185</v>
      </c>
    </row>
    <row r="45" customFormat="false" ht="12.8" hidden="false" customHeight="false" outlineLevel="0" collapsed="false">
      <c r="A45" s="4" t="s">
        <v>22</v>
      </c>
      <c r="B45" s="5" t="n">
        <v>0.00694444444444444</v>
      </c>
      <c r="C45" s="5" t="n">
        <f aca="false">C44 + B45</f>
        <v>0.0890046296296296</v>
      </c>
      <c r="D45" s="5" t="n">
        <f aca="false">$D$36+C44</f>
        <v>0.58900462962963</v>
      </c>
    </row>
    <row r="46" customFormat="false" ht="12.8" hidden="false" customHeight="false" outlineLevel="0" collapsed="false">
      <c r="A46" s="0" t="s">
        <v>34</v>
      </c>
      <c r="B46" s="5" t="n">
        <v>0.0208333333333333</v>
      </c>
      <c r="C46" s="5" t="n">
        <f aca="false">C45 + B46</f>
        <v>0.109837962962963</v>
      </c>
      <c r="D46" s="5" t="n">
        <f aca="false">$D$36+C45</f>
        <v>0.595949074074074</v>
      </c>
      <c r="E46" s="0" t="s">
        <v>35</v>
      </c>
      <c r="F46" s="7" t="s">
        <v>12</v>
      </c>
    </row>
    <row r="47" customFormat="false" ht="12.8" hidden="false" customHeight="false" outlineLevel="0" collapsed="false">
      <c r="A47" s="0" t="s">
        <v>36</v>
      </c>
      <c r="B47" s="5" t="n">
        <v>0.00694444444444444</v>
      </c>
      <c r="C47" s="5" t="n">
        <f aca="false">C46 + B47</f>
        <v>0.116782407407407</v>
      </c>
      <c r="D47" s="5" t="n">
        <f aca="false">$D$36+C46</f>
        <v>0.616782407407407</v>
      </c>
    </row>
    <row r="48" customFormat="false" ht="12.8" hidden="false" customHeight="false" outlineLevel="0" collapsed="false">
      <c r="A48" s="0" t="s">
        <v>37</v>
      </c>
      <c r="B48" s="5" t="n">
        <v>0.0138888888888889</v>
      </c>
      <c r="C48" s="5" t="n">
        <f aca="false">C47 + B48</f>
        <v>0.130671296296296</v>
      </c>
      <c r="D48" s="5" t="n">
        <f aca="false">$D$36+C47</f>
        <v>0.623726851851852</v>
      </c>
    </row>
    <row r="49" customFormat="false" ht="12.8" hidden="false" customHeight="false" outlineLevel="0" collapsed="false">
      <c r="A49" s="0" t="s">
        <v>38</v>
      </c>
      <c r="B49" s="5" t="n">
        <v>0.00694444444444444</v>
      </c>
      <c r="C49" s="5" t="n">
        <f aca="false">C48 + B49</f>
        <v>0.137615740740741</v>
      </c>
      <c r="D49" s="5" t="n">
        <f aca="false">$D$36+C48</f>
        <v>0.637615740740741</v>
      </c>
    </row>
    <row r="50" customFormat="false" ht="12.8" hidden="false" customHeight="false" outlineLevel="0" collapsed="false">
      <c r="A50" s="0" t="s">
        <v>39</v>
      </c>
      <c r="B50" s="5" t="n">
        <v>0.0138888888888889</v>
      </c>
      <c r="C50" s="5" t="n">
        <f aca="false">C49 + B50</f>
        <v>0.15150462962963</v>
      </c>
      <c r="D50" s="5" t="n">
        <f aca="false">$D$36+C49</f>
        <v>0.644560185185185</v>
      </c>
      <c r="E50" s="0" t="s">
        <v>40</v>
      </c>
      <c r="F50" s="6" t="s">
        <v>15</v>
      </c>
    </row>
    <row r="51" customFormat="false" ht="12.8" hidden="false" customHeight="false" outlineLevel="0" collapsed="false">
      <c r="A51" s="0" t="s">
        <v>41</v>
      </c>
      <c r="B51" s="5" t="n">
        <v>0.0208333333333333</v>
      </c>
      <c r="C51" s="5" t="n">
        <f aca="false">C50 + B51</f>
        <v>0.172337962962963</v>
      </c>
      <c r="D51" s="5" t="n">
        <f aca="false">$D$36+C50</f>
        <v>0.658449074074074</v>
      </c>
    </row>
    <row r="52" customFormat="false" ht="12.8" hidden="false" customHeight="false" outlineLevel="0" collapsed="false">
      <c r="A52" s="0" t="s">
        <v>42</v>
      </c>
      <c r="B52" s="5" t="n">
        <v>0.000694444444444444</v>
      </c>
      <c r="C52" s="5" t="n">
        <f aca="false">C51 + B52</f>
        <v>0.173032407407407</v>
      </c>
      <c r="D52" s="5" t="n">
        <f aca="false">$D$36+C51</f>
        <v>0.679282407407407</v>
      </c>
    </row>
    <row r="53" customFormat="false" ht="12.8" hidden="false" customHeight="false" outlineLevel="0" collapsed="false">
      <c r="A53" s="0" t="s">
        <v>43</v>
      </c>
      <c r="B53" s="5" t="n">
        <v>0.104166666666667</v>
      </c>
      <c r="C53" s="5" t="n">
        <f aca="false">C52 + B53</f>
        <v>0.277199074074074</v>
      </c>
      <c r="D53" s="5" t="n">
        <f aca="false">$D$36+C52</f>
        <v>0.679976851851852</v>
      </c>
      <c r="E53" s="0" t="s">
        <v>44</v>
      </c>
    </row>
    <row r="54" customFormat="false" ht="12.8" hidden="false" customHeight="false" outlineLevel="0" collapsed="false">
      <c r="A54" s="4" t="s">
        <v>45</v>
      </c>
      <c r="B54" s="5" t="n">
        <v>0.0173611111111111</v>
      </c>
      <c r="C54" s="5"/>
      <c r="D54" s="8" t="n">
        <v>0.847222222222222</v>
      </c>
      <c r="E54" s="0" t="s">
        <v>46</v>
      </c>
      <c r="F54" s="0" t="s">
        <v>28</v>
      </c>
    </row>
    <row r="55" customFormat="false" ht="12.8" hidden="false" customHeight="false" outlineLevel="0" collapsed="false">
      <c r="A55" s="0" t="s">
        <v>47</v>
      </c>
      <c r="B55" s="5"/>
      <c r="C55" s="5"/>
      <c r="D55" s="5" t="n">
        <f aca="false">D54+B54</f>
        <v>0.864583333333333</v>
      </c>
    </row>
    <row r="56" customFormat="false" ht="12.8" hidden="false" customHeight="false" outlineLevel="0" collapsed="false">
      <c r="A56" s="0" t="s">
        <v>30</v>
      </c>
      <c r="B56" s="5"/>
      <c r="C56" s="5"/>
      <c r="D56" s="5" t="n">
        <v>0.872222222222222</v>
      </c>
    </row>
    <row r="57" customFormat="false" ht="12.8" hidden="false" customHeight="false" outlineLevel="0" collapsed="false">
      <c r="B57" s="5"/>
      <c r="C57" s="5"/>
      <c r="D57" s="5"/>
    </row>
    <row r="58" customFormat="false" ht="12.8" hidden="false" customHeight="false" outlineLevel="0" collapsed="false">
      <c r="B58" s="5"/>
      <c r="C58" s="5"/>
      <c r="D58" s="5"/>
    </row>
    <row r="59" customFormat="false" ht="12.8" hidden="false" customHeight="false" outlineLevel="0" collapsed="false">
      <c r="B59" s="5"/>
      <c r="C59" s="5"/>
      <c r="D59" s="5"/>
    </row>
    <row r="60" customFormat="false" ht="12.8" hidden="false" customHeight="false" outlineLevel="0" collapsed="false">
      <c r="B60" s="5"/>
      <c r="C60" s="5"/>
      <c r="D60" s="5"/>
    </row>
    <row r="61" customFormat="false" ht="12.8" hidden="false" customHeight="false" outlineLevel="0" collapsed="false">
      <c r="B61" s="5"/>
      <c r="C61" s="5"/>
      <c r="D61" s="5"/>
    </row>
    <row r="62" customFormat="false" ht="12.8" hidden="false" customHeight="false" outlineLevel="0" collapsed="false">
      <c r="B62" s="5"/>
      <c r="C62" s="5"/>
      <c r="D62" s="5"/>
    </row>
    <row r="63" customFormat="false" ht="12.8" hidden="false" customHeight="false" outlineLevel="0" collapsed="false">
      <c r="B63" s="5"/>
      <c r="C63" s="5"/>
      <c r="D63" s="5"/>
    </row>
    <row r="64" customFormat="false" ht="12.8" hidden="false" customHeight="false" outlineLevel="0" collapsed="false">
      <c r="B64" s="5"/>
      <c r="C64" s="5"/>
      <c r="D64" s="5"/>
    </row>
    <row r="65" customFormat="false" ht="12.8" hidden="false" customHeight="false" outlineLevel="0" collapsed="false">
      <c r="B65" s="5"/>
      <c r="C65" s="5"/>
      <c r="D65" s="5"/>
    </row>
    <row r="66" customFormat="false" ht="12.8" hidden="false" customHeight="false" outlineLevel="0" collapsed="false">
      <c r="B66" s="5"/>
      <c r="C66" s="5"/>
      <c r="D66" s="5"/>
    </row>
    <row r="67" customFormat="false" ht="12.8" hidden="false" customHeight="false" outlineLevel="0" collapsed="false">
      <c r="B67" s="5"/>
      <c r="C67" s="5"/>
      <c r="D67" s="5"/>
    </row>
    <row r="68" customFormat="false" ht="12.8" hidden="false" customHeight="false" outlineLevel="0" collapsed="false">
      <c r="B68" s="5"/>
      <c r="C68" s="5"/>
      <c r="D68" s="5"/>
    </row>
    <row r="69" customFormat="false" ht="12.8" hidden="false" customHeight="false" outlineLevel="0" collapsed="false">
      <c r="B69" s="5"/>
      <c r="C69" s="5"/>
      <c r="D69" s="5"/>
    </row>
    <row r="70" customFormat="false" ht="12.8" hidden="false" customHeight="false" outlineLevel="0" collapsed="false">
      <c r="B70" s="5"/>
      <c r="C70" s="5"/>
      <c r="D70" s="5"/>
    </row>
    <row r="71" customFormat="false" ht="12.8" hidden="false" customHeight="false" outlineLevel="0" collapsed="false">
      <c r="B71" s="5"/>
      <c r="C71" s="5"/>
      <c r="D71" s="5"/>
    </row>
    <row r="72" customFormat="false" ht="12.8" hidden="false" customHeight="false" outlineLevel="0" collapsed="false">
      <c r="B72" s="5"/>
      <c r="C72" s="5"/>
      <c r="D72" s="5"/>
    </row>
    <row r="73" customFormat="false" ht="12.8" hidden="false" customHeight="false" outlineLevel="0" collapsed="false">
      <c r="B73" s="5"/>
      <c r="C73" s="5"/>
      <c r="D73" s="5"/>
    </row>
    <row r="74" customFormat="false" ht="12.8" hidden="false" customHeight="false" outlineLevel="0" collapsed="false">
      <c r="B74" s="5"/>
      <c r="C74" s="5"/>
      <c r="D74" s="5"/>
    </row>
    <row r="75" customFormat="false" ht="12.8" hidden="false" customHeight="false" outlineLevel="0" collapsed="false">
      <c r="B75" s="5"/>
      <c r="C75" s="5"/>
      <c r="D75" s="5"/>
    </row>
    <row r="76" customFormat="false" ht="12.8" hidden="false" customHeight="false" outlineLevel="0" collapsed="false">
      <c r="B76" s="5"/>
      <c r="C76" s="5"/>
      <c r="D76" s="5"/>
    </row>
    <row r="77" customFormat="false" ht="12.8" hidden="false" customHeight="false" outlineLevel="0" collapsed="false">
      <c r="B77" s="5"/>
      <c r="C77" s="5"/>
      <c r="D77" s="5"/>
    </row>
    <row r="78" customFormat="false" ht="12.8" hidden="false" customHeight="false" outlineLevel="0" collapsed="false">
      <c r="B78" s="5"/>
      <c r="C78" s="5"/>
      <c r="D78" s="5"/>
    </row>
    <row r="79" customFormat="false" ht="12.8" hidden="false" customHeight="false" outlineLevel="0" collapsed="false">
      <c r="B79" s="5"/>
      <c r="C79" s="5"/>
      <c r="D79" s="5"/>
    </row>
    <row r="80" customFormat="false" ht="12.8" hidden="false" customHeight="false" outlineLevel="0" collapsed="false">
      <c r="B80" s="5"/>
      <c r="C80" s="5"/>
      <c r="D80" s="5"/>
    </row>
    <row r="81" customFormat="false" ht="12.8" hidden="false" customHeight="false" outlineLevel="0" collapsed="false">
      <c r="B81" s="5"/>
      <c r="C81" s="5"/>
      <c r="D81" s="5"/>
    </row>
    <row r="82" customFormat="false" ht="12.8" hidden="false" customHeight="false" outlineLevel="0" collapsed="false">
      <c r="B82" s="5"/>
      <c r="C82" s="5"/>
      <c r="D82" s="5"/>
    </row>
    <row r="83" customFormat="false" ht="12.8" hidden="false" customHeight="false" outlineLevel="0" collapsed="false">
      <c r="B83" s="5"/>
      <c r="C83" s="5"/>
      <c r="D83" s="5"/>
    </row>
    <row r="84" customFormat="false" ht="12.8" hidden="false" customHeight="false" outlineLevel="0" collapsed="false">
      <c r="B84" s="5"/>
      <c r="C84" s="5"/>
      <c r="D84" s="5"/>
    </row>
    <row r="85" customFormat="false" ht="12.8" hidden="false" customHeight="false" outlineLevel="0" collapsed="false">
      <c r="B85" s="5"/>
      <c r="C85" s="5"/>
      <c r="D85" s="5"/>
    </row>
    <row r="86" customFormat="false" ht="12.8" hidden="false" customHeight="false" outlineLevel="0" collapsed="false">
      <c r="B86" s="5"/>
      <c r="C86" s="5"/>
      <c r="D86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1090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2020-03-31T19:22:42Z</dcterms:created>
  <dc:creator/>
  <dc:description/>
  <dc:language>en-US</dc:language>
  <cp:lastModifiedBy/>
  <dcterms:modified xsi:type="dcterms:W3CDTF">2020-04-08T11:51:50Z</dcterms:modified>
  <cp:revision>14</cp:revision>
  <dc:subject/>
  <dc:title/>
</cp:coreProperties>
</file>