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Feuil1" sheetId="1" state="visible" r:id="rId2"/>
    <sheet name="Feuil2" sheetId="2" state="visible" r:id="rId3"/>
    <sheet name="Feuil3" sheetId="3" state="visible" r:id="rId4"/>
  </sheets>
  <definedNames>
    <definedName function="false" hidden="false" localSheetId="0" name="_GoBack" vbProcedure="false">#REF!</definedName>
    <definedName function="false" hidden="false" localSheetId="0" name="__DdeLink__12719_1519140416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<sst xmlns="http://schemas.openxmlformats.org/spreadsheetml/2006/main" count="84" uniqueCount="73">
  <si>
    <t xml:space="preserve">; PAS TTF Safe procedure</t>
  </si>
  <si>
    <t xml:space="preserve">V.4.0 08 Jun 2020</t>
  </si>
  <si>
    <t xml:space="preserve">FORMAL PARAMETERS</t>
  </si>
  <si>
    <t xml:space="preserve">Default Value</t>
  </si>
  <si>
    <t xml:space="preserve">Parameter</t>
  </si>
  <si>
    <t xml:space="preserve">PAS_TTF_SAFE_1</t>
  </si>
  <si>
    <t xml:space="preserve">0x570</t>
  </si>
  <si>
    <t xml:space="preserve">CEM Nominal HV</t>
  </si>
  <si>
    <t xml:space="preserve">COMMAND FLOW:</t>
  </si>
  <si>
    <t xml:space="preserve">Formal Parameters </t>
  </si>
  <si>
    <t xml:space="preserve">; SWA_TC_PAS_STOP_SCIENCE</t>
  </si>
  <si>
    <t xml:space="preserve">Stop science</t>
  </si>
  <si>
    <t xml:space="preserve">TC, ZIA58944</t>
  </si>
  <si>
    <t xml:space="preserve">Wait 8 s</t>
  </si>
  <si>
    <t xml:space="preserve">; SWA_TC_PARS_MON_DIS ( 29 parameters ) Disable monitors</t>
  </si>
  <si>
    <t xml:space="preserve">TC, ZIA58064, PIA60452, EQUAL,  28 ; NUM_OF_MON_ID</t>
  </si>
  <si>
    <t xml:space="preserve">TC, ZIA58064, PIA60449, EQUAL,  V_MON_C_MI </t>
  </si>
  <si>
    <t xml:space="preserve">TC, ZIA58064, PIA60449, EQUAL,  V_MON_L_MI</t>
  </si>
  <si>
    <t xml:space="preserve">TC, ZIA58064, PIA60449, EQUAL,  I_MON_C_MI</t>
  </si>
  <si>
    <t xml:space="preserve">TC, ZIA58064, PIA60449, EQUAL,  I_MON_L_MI</t>
  </si>
  <si>
    <t xml:space="preserve">TC, ZIA58064, PIA60449, EQUAL,  T_MON_C_MI</t>
  </si>
  <si>
    <t xml:space="preserve">TC, ZIA58064, PIA60449, EQUAL,  T_MON_L_MI</t>
  </si>
  <si>
    <t xml:space="preserve">TC, ZIA58064, PIA60449, EQUAL,  P24_VCEMOUT_MI</t>
  </si>
  <si>
    <t xml:space="preserve">TC, ZIA58064, PIA60449, EQUAL,  P5_VCEMOUT_MI</t>
  </si>
  <si>
    <t xml:space="preserve">TC, ZIA58064, PIA60449, EQUAL,  P12_VHTOUT_MI</t>
  </si>
  <si>
    <t xml:space="preserve">TC, ZIA58064, PIA60449, EQUAL,  M12_VHTOUT_MI</t>
  </si>
  <si>
    <t xml:space="preserve">TC, ZIA58064, PIA60449, EQUAL,  P3V_3_FPGA_OMI</t>
  </si>
  <si>
    <t xml:space="preserve">TC, ZIA58064, PIA60449, EQUAL,  P1V_5_FPGA_OMI</t>
  </si>
  <si>
    <t xml:space="preserve">TC, ZIA58064, PIA60449, EQUAL,  TEMP_DCDC_MI</t>
  </si>
  <si>
    <t xml:space="preserve">TC, ZIA58064, PIA60449, EQUAL,  TEMP_FPGA_MI</t>
  </si>
  <si>
    <t xml:space="preserve">TC, ZIA58064, PIA60449, EQUAL,  HK_IP24V_CEMMI</t>
  </si>
  <si>
    <t xml:space="preserve">TC, ZIA58064, PIA60449, EQUAL,  HK_IP5V_CEMMI</t>
  </si>
  <si>
    <t xml:space="preserve">TC, ZIA58064, PIA60449, EQUAL,  HK_IP12V_HTMI</t>
  </si>
  <si>
    <t xml:space="preserve">TC, ZIA58064, PIA60449, EQUAL,  HK_IM12V_HTMI</t>
  </si>
  <si>
    <t xml:space="preserve">TC, ZIA58064, PIA60449, EQUAL,  HK_I3V3_FPGAMI</t>
  </si>
  <si>
    <t xml:space="preserve">TC, ZIA58064, PIA60449, EQUAL,  HK_I1V5_FPGAMI</t>
  </si>
  <si>
    <t xml:space="preserve">TC, ZIA58064, PIA60449, EQUAL,  HK_IP28V_PRIMI</t>
  </si>
  <si>
    <t xml:space="preserve">TC, ZIA58064, PIA60449, EQUAL,  HK_MHV_POSMI</t>
  </si>
  <si>
    <t xml:space="preserve">TC, ZIA58064, PIA60449, EQUAL,  HK_MHV_NEGMI</t>
  </si>
  <si>
    <t xml:space="preserve">TC, ZIA58064, PIA60449, EQUAL,  TEMP_HVPS_MI</t>
  </si>
  <si>
    <t xml:space="preserve">TC, ZIA58064, PIA60449, EQUAL,  HK_IP28V_PRSCI</t>
  </si>
  <si>
    <t xml:space="preserve">TC, ZIA58064, PIA60449, EQUAL,  PASampOverCurr</t>
  </si>
  <si>
    <t xml:space="preserve">TC, ZIA58064, PIA60449, EQUAL,  PASSPWHB_MI</t>
  </si>
  <si>
    <t xml:space="preserve">TC, ZIA58064, PIA60449, EQUAL,  PASMISSACK_MI</t>
  </si>
  <si>
    <t xml:space="preserve">; SWA_TC_PAS_WR_PREAMP_CTRL_REG ( 2 parameters )</t>
  </si>
  <si>
    <t xml:space="preserve">OFF amplifiers</t>
  </si>
  <si>
    <t xml:space="preserve">TC, ZIA58862, PIA58062, EQUAL,  OFF ; PRE_AMP1</t>
  </si>
  <si>
    <t xml:space="preserve">TC, ZIA58862, PIA58063, EQUAL,  OFF ; PRE_AMP2</t>
  </si>
  <si>
    <t xml:space="preserve">Wait 5 s</t>
  </si>
  <si>
    <t xml:space="preserve">; SWA_TC_PAS_HV_RAMP_DOWN ( 4 parameters )</t>
  </si>
  <si>
    <t xml:space="preserve">Rump down the CEMs Hvs</t>
  </si>
  <si>
    <t xml:space="preserve">TC, ZIA58857, PIA60790, EQUAL, 0x0000   ; NOMINAL_VAL</t>
  </si>
  <si>
    <t xml:space="preserve">DO NOT TOUCH</t>
  </si>
  <si>
    <r>
      <rPr>
        <sz val="10"/>
        <color rgb="FF000000"/>
        <rFont val="Arial"/>
        <family val="2"/>
        <charset val="1"/>
      </rPr>
      <t xml:space="preserve">TC, ZIA58857, PIA60791, EQUAL,  </t>
    </r>
    <r>
      <rPr>
        <b val="true"/>
        <sz val="10"/>
        <color rgb="FFFF0000"/>
        <rFont val="Arial"/>
        <family val="2"/>
        <charset val="1"/>
      </rPr>
      <t xml:space="preserve">0x570</t>
    </r>
    <r>
      <rPr>
        <sz val="10"/>
        <color rgb="FF000000"/>
        <rFont val="Arial"/>
        <family val="2"/>
        <charset val="1"/>
      </rPr>
      <t xml:space="preserve"> ; default 1700 V</t>
    </r>
  </si>
  <si>
    <t xml:space="preserve">TC, ZIA58857, PIA60792, EQUAL,  0x00A4 ; step 200V</t>
  </si>
  <si>
    <t xml:space="preserve">TC, ZIA58857, PIA60793, EQUAL,  0x000A ; HV_WAIT 10s</t>
  </si>
  <si>
    <t xml:space="preserve">Wait 180 s</t>
  </si>
  <si>
    <t xml:space="preserve">This time is enough to ramp down from 3600 V</t>
  </si>
  <si>
    <t xml:space="preserve">; SWA_TC_PAS_WR_MASTER_CTRL_REG ( 1 parameters )</t>
  </si>
  <si>
    <t xml:space="preserve"> Desable CEMs HV</t>
  </si>
  <si>
    <t xml:space="preserve">TC, ZIA58863, PIA60343, EQUAL,  0x0000001E ; Enable MHV only</t>
  </si>
  <si>
    <t xml:space="preserve">Wait 1 s</t>
  </si>
  <si>
    <t xml:space="preserve">; SWA_TC_PAS_SET_MAIN_HV ( 1 parameters )</t>
  </si>
  <si>
    <t xml:space="preserve">TC, ZIA58869, PIA60344, EQUAL,  0x00000C4E; HV 5000V</t>
  </si>
  <si>
    <t xml:space="preserve">Wait 15.0</t>
  </si>
  <si>
    <t xml:space="preserve">TC, ZIA58869, PIA60344, EQUAL,  0x000009D8; HV 4000V</t>
  </si>
  <si>
    <t xml:space="preserve">TC, ZIA58869, PIA60344, EQUAL,  0x00000762; HV 3000V</t>
  </si>
  <si>
    <t xml:space="preserve">TC, ZIA58869, PIA60344, EQUAL,  0x000004EC; HV 2000V</t>
  </si>
  <si>
    <r>
      <rPr>
        <sz val="10"/>
        <color rgb="FF000000"/>
        <rFont val="Arial"/>
        <family val="2"/>
        <charset val="1"/>
      </rPr>
      <t xml:space="preserve">TC, ZIA58869, PIA60344, EQUAL, </t>
    </r>
    <r>
      <rPr>
        <b val="true"/>
        <sz val="10"/>
        <color rgb="FF000000"/>
        <rFont val="Arial"/>
        <family val="2"/>
        <charset val="1"/>
      </rPr>
      <t xml:space="preserve"> </t>
    </r>
    <r>
      <rPr>
        <b val="true"/>
        <sz val="10"/>
        <color rgb="FFC9211E"/>
        <rFont val="Arial"/>
        <family val="2"/>
        <charset val="1"/>
      </rPr>
      <t xml:space="preserve">0x00000276; HV 1000V</t>
    </r>
  </si>
  <si>
    <r>
      <rPr>
        <sz val="10"/>
        <color rgb="FF000000"/>
        <rFont val="Arial"/>
        <family val="2"/>
        <charset val="1"/>
      </rPr>
      <t xml:space="preserve">TC, ZIA58869, PIA60344, EQUAL, </t>
    </r>
    <r>
      <rPr>
        <b val="true"/>
        <sz val="10"/>
        <color rgb="FF000000"/>
        <rFont val="Arial"/>
        <family val="2"/>
        <charset val="1"/>
      </rPr>
      <t xml:space="preserve"> </t>
    </r>
    <r>
      <rPr>
        <b val="true"/>
        <sz val="10"/>
        <color rgb="FFC9211E"/>
        <rFont val="Arial"/>
        <family val="2"/>
        <charset val="1"/>
      </rPr>
      <t xml:space="preserve">0x000000CC; HV 320V</t>
    </r>
  </si>
  <si>
    <t xml:space="preserve">END of PAS OFF procedure</t>
  </si>
  <si>
    <t xml:space="preserve">PAS is in STANDBY</t>
  </si>
  <si>
    <t xml:space="preserve">; Duration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</si>
</sst>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HH:MM:SS"/>
  </numFmts>
  <fonts count="8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0"/>
      <color rgb="FFFF0000"/>
      <name val="Arial"/>
      <family val="2"/>
      <charset val="1"/>
    </font>
    <font>
      <b val="true"/>
      <sz val="10"/>
      <color rgb="FFC9211E"/>
      <name val="Arial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BF00"/>
        <bgColor rgb="FFFF9900"/>
      </patternFill>
    </fill>
    <fill>
      <patternFill patternType="solid">
        <fgColor rgb="FFE0EFD4"/>
        <bgColor rgb="FFDDE8CB"/>
      </patternFill>
    </fill>
    <fill>
      <patternFill patternType="solid">
        <fgColor rgb="FFDDE8CB"/>
        <bgColor rgb="FFE0EFD4"/>
      </patternFill>
    </fill>
    <fill>
      <patternFill patternType="solid">
        <fgColor rgb="FFFFD7D7"/>
        <bgColor rgb="FFDDE8CB"/>
      </patternFill>
    </fill>
    <fill>
      <patternFill patternType="solid">
        <fgColor rgb="FFFF4000"/>
        <bgColor rgb="FFC9211E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>
        <color rgb="FF66CCFF"/>
      </left>
      <right/>
      <top style="thin">
        <color rgb="FF66CCFF"/>
      </top>
      <bottom style="thin">
        <color rgb="FF66CCFF"/>
      </bottom>
      <diagonal/>
    </border>
    <border diagonalUp="false" diagonalDown="false">
      <left style="thin">
        <color rgb="FF66CCFF"/>
      </left>
      <right style="thin">
        <color rgb="FF66CCFF"/>
      </right>
      <top style="thin">
        <color rgb="FF66CCFF"/>
      </top>
      <bottom style="thin">
        <color rgb="FF66CCFF"/>
      </bottom>
      <diagonal/>
    </border>
    <border diagonalUp="false" diagonalDown="false">
      <left style="thin">
        <color rgb="FF66CCFF"/>
      </left>
      <right/>
      <top/>
      <bottom/>
      <diagonal/>
    </border>
    <border diagonalUp="false" diagonalDown="false">
      <left style="thin">
        <color rgb="FF66CCFF"/>
      </left>
      <right/>
      <top/>
      <bottom style="thin">
        <color rgb="FF66CCFF"/>
      </bottom>
      <diagonal/>
    </border>
    <border diagonalUp="false" diagonalDown="false">
      <left style="thin">
        <color rgb="FF66CCFF"/>
      </left>
      <right style="thin">
        <color rgb="FF66CCFF"/>
      </right>
      <top/>
      <bottom style="thin">
        <color rgb="FF66CCFF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5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6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5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7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DDE8CB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0EFD4"/>
      <rgbColor rgb="FFFFFF99"/>
      <rgbColor rgb="FF66CCFF"/>
      <rgbColor rgb="FFFF99CC"/>
      <rgbColor rgb="FFCC99FF"/>
      <rgbColor rgb="FFFFD7D7"/>
      <rgbColor rgb="FF3366FF"/>
      <rgbColor rgb="FF33CCCC"/>
      <rgbColor rgb="FF99CC00"/>
      <rgbColor rgb="FFFFBF00"/>
      <rgbColor rgb="FFFF9900"/>
      <rgbColor rgb="FFFF40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70"/>
  <sheetViews>
    <sheetView showFormulas="false" showGridLines="true" showRowColHeaders="true" showZeros="true" rightToLeft="false" tabSelected="true" showOutlineSymbols="true" defaultGridColor="true" view="normal" topLeftCell="A10" colorId="64" zoomScale="143" zoomScaleNormal="143" zoomScalePageLayoutView="100" workbookViewId="0">
      <selection pane="topLeft" activeCell="A22" activeCellId="0" sqref="A22"/>
    </sheetView>
  </sheetViews>
  <sheetFormatPr defaultColWidth="11.01171875" defaultRowHeight="12" zeroHeight="false" outlineLevelRow="0" outlineLevelCol="0"/>
  <cols>
    <col collapsed="false" customWidth="true" hidden="false" outlineLevel="0" max="1" min="1" style="1" width="62.5"/>
    <col collapsed="false" customWidth="true" hidden="false" outlineLevel="0" max="2" min="2" style="1" width="45.66"/>
    <col collapsed="false" customWidth="true" hidden="false" outlineLevel="0" max="3" min="3" style="0" width="16.67"/>
    <col collapsed="false" customWidth="false" hidden="false" outlineLevel="0" max="256" min="4" style="1" width="10.99"/>
    <col collapsed="false" customWidth="true" hidden="false" outlineLevel="0" max="1024" min="1024" style="0" width="8.83"/>
  </cols>
  <sheetData>
    <row r="1" customFormat="false" ht="12" hidden="false" customHeight="false" outlineLevel="0" collapsed="false">
      <c r="A1" s="2" t="s">
        <v>0</v>
      </c>
      <c r="B1" s="3" t="s">
        <v>1</v>
      </c>
    </row>
    <row r="2" customFormat="false" ht="12" hidden="false" customHeight="false" outlineLevel="0" collapsed="false">
      <c r="A2" s="4" t="s">
        <v>2</v>
      </c>
      <c r="B2" s="4" t="s">
        <v>3</v>
      </c>
      <c r="C2" s="4" t="s">
        <v>4</v>
      </c>
    </row>
    <row r="3" customFormat="false" ht="12" hidden="false" customHeight="false" outlineLevel="0" collapsed="false">
      <c r="A3" s="1" t="s">
        <v>5</v>
      </c>
      <c r="B3" s="1" t="s">
        <v>6</v>
      </c>
      <c r="C3" s="0" t="s">
        <v>7</v>
      </c>
    </row>
    <row r="4" customFormat="false" ht="12" hidden="false" customHeight="false" outlineLevel="0" collapsed="false">
      <c r="A4" s="4" t="s">
        <v>8</v>
      </c>
      <c r="B4" s="4" t="s">
        <v>9</v>
      </c>
    </row>
    <row r="5" customFormat="false" ht="12.75" hidden="false" customHeight="true" outlineLevel="0" collapsed="false">
      <c r="A5" s="5" t="s">
        <v>10</v>
      </c>
      <c r="B5" s="6" t="s">
        <v>11</v>
      </c>
    </row>
    <row r="6" customFormat="false" ht="12" hidden="false" customHeight="false" outlineLevel="0" collapsed="false">
      <c r="A6" s="7" t="s">
        <v>12</v>
      </c>
      <c r="B6" s="6"/>
    </row>
    <row r="7" customFormat="false" ht="12" hidden="false" customHeight="false" outlineLevel="0" collapsed="false">
      <c r="A7" s="7" t="s">
        <v>13</v>
      </c>
      <c r="B7" s="6"/>
    </row>
    <row r="8" customFormat="false" ht="12" hidden="false" customHeight="false" outlineLevel="0" collapsed="false">
      <c r="A8" s="5" t="s">
        <v>14</v>
      </c>
      <c r="B8" s="6"/>
    </row>
    <row r="9" customFormat="false" ht="12" hidden="false" customHeight="false" outlineLevel="0" collapsed="false">
      <c r="A9" s="8" t="s">
        <v>15</v>
      </c>
      <c r="B9" s="6"/>
    </row>
    <row r="10" customFormat="false" ht="12" hidden="false" customHeight="false" outlineLevel="0" collapsed="false">
      <c r="A10" s="8" t="s">
        <v>16</v>
      </c>
      <c r="B10" s="6"/>
    </row>
    <row r="11" customFormat="false" ht="12" hidden="false" customHeight="false" outlineLevel="0" collapsed="false">
      <c r="A11" s="8" t="s">
        <v>17</v>
      </c>
      <c r="B11" s="6"/>
    </row>
    <row r="12" customFormat="false" ht="12" hidden="false" customHeight="false" outlineLevel="0" collapsed="false">
      <c r="A12" s="8" t="s">
        <v>18</v>
      </c>
      <c r="B12" s="6"/>
    </row>
    <row r="13" customFormat="false" ht="12" hidden="false" customHeight="false" outlineLevel="0" collapsed="false">
      <c r="A13" s="8" t="s">
        <v>19</v>
      </c>
      <c r="B13" s="6"/>
    </row>
    <row r="14" customFormat="false" ht="12" hidden="false" customHeight="false" outlineLevel="0" collapsed="false">
      <c r="A14" s="8" t="s">
        <v>20</v>
      </c>
      <c r="B14" s="6"/>
    </row>
    <row r="15" customFormat="false" ht="12" hidden="false" customHeight="false" outlineLevel="0" collapsed="false">
      <c r="A15" s="8" t="s">
        <v>21</v>
      </c>
      <c r="B15" s="6"/>
    </row>
    <row r="16" customFormat="false" ht="12" hidden="false" customHeight="false" outlineLevel="0" collapsed="false">
      <c r="A16" s="8" t="s">
        <v>22</v>
      </c>
      <c r="B16" s="6"/>
    </row>
    <row r="17" customFormat="false" ht="12" hidden="false" customHeight="false" outlineLevel="0" collapsed="false">
      <c r="A17" s="8" t="s">
        <v>23</v>
      </c>
      <c r="B17" s="6"/>
    </row>
    <row r="18" customFormat="false" ht="12" hidden="false" customHeight="false" outlineLevel="0" collapsed="false">
      <c r="A18" s="8" t="s">
        <v>24</v>
      </c>
      <c r="B18" s="6"/>
    </row>
    <row r="19" customFormat="false" ht="12" hidden="false" customHeight="false" outlineLevel="0" collapsed="false">
      <c r="A19" s="8" t="s">
        <v>25</v>
      </c>
      <c r="B19" s="6"/>
    </row>
    <row r="20" customFormat="false" ht="12" hidden="false" customHeight="false" outlineLevel="0" collapsed="false">
      <c r="A20" s="8" t="s">
        <v>26</v>
      </c>
      <c r="B20" s="6"/>
    </row>
    <row r="21" customFormat="false" ht="12" hidden="false" customHeight="false" outlineLevel="0" collapsed="false">
      <c r="A21" s="8" t="s">
        <v>27</v>
      </c>
      <c r="B21" s="6"/>
    </row>
    <row r="22" customFormat="false" ht="12.8" hidden="false" customHeight="false" outlineLevel="0" collapsed="false">
      <c r="A22" s="8" t="s">
        <v>28</v>
      </c>
      <c r="B22" s="6"/>
    </row>
    <row r="23" customFormat="false" ht="12" hidden="false" customHeight="false" outlineLevel="0" collapsed="false">
      <c r="A23" s="8" t="s">
        <v>29</v>
      </c>
      <c r="B23" s="6"/>
    </row>
    <row r="24" customFormat="false" ht="12" hidden="false" customHeight="false" outlineLevel="0" collapsed="false">
      <c r="A24" s="8" t="s">
        <v>30</v>
      </c>
      <c r="B24" s="6"/>
    </row>
    <row r="25" customFormat="false" ht="12" hidden="false" customHeight="false" outlineLevel="0" collapsed="false">
      <c r="A25" s="8" t="s">
        <v>31</v>
      </c>
      <c r="B25" s="6"/>
    </row>
    <row r="26" customFormat="false" ht="12" hidden="false" customHeight="false" outlineLevel="0" collapsed="false">
      <c r="A26" s="8" t="s">
        <v>32</v>
      </c>
      <c r="B26" s="6"/>
    </row>
    <row r="27" customFormat="false" ht="12" hidden="false" customHeight="false" outlineLevel="0" collapsed="false">
      <c r="A27" s="8" t="s">
        <v>33</v>
      </c>
      <c r="B27" s="6"/>
    </row>
    <row r="28" customFormat="false" ht="12" hidden="false" customHeight="false" outlineLevel="0" collapsed="false">
      <c r="A28" s="8" t="s">
        <v>34</v>
      </c>
      <c r="B28" s="6"/>
    </row>
    <row r="29" customFormat="false" ht="12" hidden="false" customHeight="false" outlineLevel="0" collapsed="false">
      <c r="A29" s="8" t="s">
        <v>35</v>
      </c>
      <c r="B29" s="6"/>
    </row>
    <row r="30" customFormat="false" ht="12" hidden="false" customHeight="false" outlineLevel="0" collapsed="false">
      <c r="A30" s="8" t="s">
        <v>36</v>
      </c>
      <c r="B30" s="6"/>
    </row>
    <row r="31" customFormat="false" ht="12" hidden="false" customHeight="false" outlineLevel="0" collapsed="false">
      <c r="A31" s="8" t="s">
        <v>37</v>
      </c>
      <c r="B31" s="6"/>
    </row>
    <row r="32" customFormat="false" ht="12" hidden="false" customHeight="false" outlineLevel="0" collapsed="false">
      <c r="A32" s="8" t="s">
        <v>38</v>
      </c>
      <c r="B32" s="6"/>
    </row>
    <row r="33" customFormat="false" ht="12" hidden="false" customHeight="false" outlineLevel="0" collapsed="false">
      <c r="A33" s="8" t="s">
        <v>39</v>
      </c>
      <c r="B33" s="6"/>
    </row>
    <row r="34" customFormat="false" ht="12" hidden="false" customHeight="false" outlineLevel="0" collapsed="false">
      <c r="A34" s="8" t="s">
        <v>40</v>
      </c>
      <c r="B34" s="6"/>
    </row>
    <row r="35" customFormat="false" ht="12" hidden="false" customHeight="false" outlineLevel="0" collapsed="false">
      <c r="A35" s="8" t="s">
        <v>41</v>
      </c>
      <c r="B35" s="6"/>
    </row>
    <row r="36" customFormat="false" ht="12" hidden="false" customHeight="false" outlineLevel="0" collapsed="false">
      <c r="A36" s="8" t="s">
        <v>42</v>
      </c>
      <c r="B36" s="6"/>
    </row>
    <row r="37" customFormat="false" ht="12" hidden="false" customHeight="false" outlineLevel="0" collapsed="false">
      <c r="A37" s="7" t="s">
        <v>43</v>
      </c>
      <c r="B37" s="6"/>
    </row>
    <row r="38" customFormat="false" ht="14.5" hidden="false" customHeight="true" outlineLevel="0" collapsed="false">
      <c r="A38" s="9" t="s">
        <v>44</v>
      </c>
      <c r="B38" s="6" t="s">
        <v>45</v>
      </c>
    </row>
    <row r="39" customFormat="false" ht="14.5" hidden="false" customHeight="true" outlineLevel="0" collapsed="false">
      <c r="A39" s="8" t="s">
        <v>46</v>
      </c>
      <c r="B39" s="6"/>
    </row>
    <row r="40" customFormat="false" ht="12" hidden="false" customHeight="false" outlineLevel="0" collapsed="false">
      <c r="A40" s="7" t="s">
        <v>47</v>
      </c>
      <c r="B40" s="6"/>
    </row>
    <row r="41" customFormat="false" ht="12" hidden="false" customHeight="false" outlineLevel="0" collapsed="false">
      <c r="A41" s="10" t="s">
        <v>48</v>
      </c>
      <c r="B41" s="11"/>
    </row>
    <row r="42" customFormat="false" ht="12.75" hidden="false" customHeight="true" outlineLevel="0" collapsed="false">
      <c r="A42" s="12" t="s">
        <v>49</v>
      </c>
      <c r="B42" s="6" t="s">
        <v>50</v>
      </c>
    </row>
    <row r="43" customFormat="false" ht="12" hidden="false" customHeight="false" outlineLevel="0" collapsed="false">
      <c r="A43" s="7" t="s">
        <v>51</v>
      </c>
      <c r="B43" s="13" t="s">
        <v>52</v>
      </c>
    </row>
    <row r="44" customFormat="false" ht="12" hidden="false" customHeight="false" outlineLevel="0" collapsed="false">
      <c r="A44" s="7" t="s">
        <v>53</v>
      </c>
      <c r="B44" s="3" t="s">
        <v>5</v>
      </c>
    </row>
    <row r="45" customFormat="false" ht="12" hidden="false" customHeight="false" outlineLevel="0" collapsed="false">
      <c r="A45" s="7" t="s">
        <v>54</v>
      </c>
      <c r="B45" s="13"/>
    </row>
    <row r="46" customFormat="false" ht="12" hidden="false" customHeight="false" outlineLevel="0" collapsed="false">
      <c r="A46" s="7" t="s">
        <v>55</v>
      </c>
      <c r="B46" s="13"/>
    </row>
    <row r="47" customFormat="false" ht="12" hidden="false" customHeight="false" outlineLevel="0" collapsed="false">
      <c r="A47" s="7" t="s">
        <v>56</v>
      </c>
      <c r="B47" s="11" t="s">
        <v>57</v>
      </c>
    </row>
    <row r="48" customFormat="false" ht="12.75" hidden="false" customHeight="true" outlineLevel="0" collapsed="false">
      <c r="A48" s="5" t="s">
        <v>58</v>
      </c>
      <c r="B48" s="6" t="s">
        <v>59</v>
      </c>
    </row>
    <row r="49" customFormat="false" ht="12" hidden="false" customHeight="false" outlineLevel="0" collapsed="false">
      <c r="A49" s="7" t="s">
        <v>60</v>
      </c>
      <c r="B49" s="6"/>
    </row>
    <row r="50" customFormat="false" ht="12" hidden="false" customHeight="false" outlineLevel="0" collapsed="false">
      <c r="A50" s="7" t="s">
        <v>61</v>
      </c>
      <c r="B50" s="6"/>
    </row>
    <row r="51" customFormat="false" ht="12" hidden="false" customHeight="false" outlineLevel="0" collapsed="false">
      <c r="A51" s="9" t="s">
        <v>62</v>
      </c>
      <c r="B51" s="6"/>
    </row>
    <row r="52" customFormat="false" ht="12" hidden="false" customHeight="false" outlineLevel="0" collapsed="false">
      <c r="A52" s="7" t="s">
        <v>63</v>
      </c>
      <c r="B52" s="6"/>
    </row>
    <row r="53" customFormat="false" ht="12" hidden="false" customHeight="false" outlineLevel="0" collapsed="false">
      <c r="A53" s="10" t="s">
        <v>64</v>
      </c>
      <c r="B53" s="6"/>
    </row>
    <row r="54" customFormat="false" ht="12" hidden="false" customHeight="false" outlineLevel="0" collapsed="false">
      <c r="A54" s="9" t="s">
        <v>62</v>
      </c>
      <c r="B54" s="6"/>
    </row>
    <row r="55" customFormat="false" ht="12" hidden="false" customHeight="false" outlineLevel="0" collapsed="false">
      <c r="A55" s="7" t="s">
        <v>65</v>
      </c>
      <c r="B55" s="6"/>
    </row>
    <row r="56" customFormat="false" ht="12" hidden="false" customHeight="false" outlineLevel="0" collapsed="false">
      <c r="A56" s="10" t="s">
        <v>64</v>
      </c>
      <c r="B56" s="6"/>
    </row>
    <row r="57" customFormat="false" ht="12" hidden="false" customHeight="false" outlineLevel="0" collapsed="false">
      <c r="A57" s="9" t="s">
        <v>62</v>
      </c>
      <c r="B57" s="6"/>
    </row>
    <row r="58" customFormat="false" ht="12" hidden="false" customHeight="false" outlineLevel="0" collapsed="false">
      <c r="A58" s="7" t="s">
        <v>66</v>
      </c>
      <c r="B58" s="6"/>
    </row>
    <row r="59" customFormat="false" ht="12" hidden="false" customHeight="false" outlineLevel="0" collapsed="false">
      <c r="A59" s="10" t="s">
        <v>64</v>
      </c>
      <c r="B59" s="6"/>
    </row>
    <row r="60" customFormat="false" ht="12" hidden="false" customHeight="false" outlineLevel="0" collapsed="false">
      <c r="A60" s="9" t="s">
        <v>62</v>
      </c>
      <c r="B60" s="6"/>
    </row>
    <row r="61" customFormat="false" ht="12" hidden="false" customHeight="false" outlineLevel="0" collapsed="false">
      <c r="A61" s="7" t="s">
        <v>67</v>
      </c>
      <c r="B61" s="6"/>
    </row>
    <row r="62" customFormat="false" ht="12" hidden="false" customHeight="false" outlineLevel="0" collapsed="false">
      <c r="A62" s="10" t="s">
        <v>64</v>
      </c>
      <c r="B62" s="6"/>
    </row>
    <row r="63" customFormat="false" ht="12" hidden="false" customHeight="false" outlineLevel="0" collapsed="false">
      <c r="A63" s="9" t="s">
        <v>62</v>
      </c>
      <c r="B63" s="6"/>
    </row>
    <row r="64" customFormat="false" ht="12" hidden="false" customHeight="false" outlineLevel="0" collapsed="false">
      <c r="A64" s="7" t="s">
        <v>68</v>
      </c>
      <c r="B64" s="6"/>
    </row>
    <row r="65" customFormat="false" ht="12" hidden="false" customHeight="false" outlineLevel="0" collapsed="false">
      <c r="A65" s="10" t="s">
        <v>64</v>
      </c>
      <c r="B65" s="6"/>
    </row>
    <row r="66" customFormat="false" ht="12" hidden="false" customHeight="false" outlineLevel="0" collapsed="false">
      <c r="A66" s="9" t="s">
        <v>62</v>
      </c>
      <c r="B66" s="6"/>
    </row>
    <row r="67" customFormat="false" ht="12" hidden="false" customHeight="false" outlineLevel="0" collapsed="false">
      <c r="A67" s="7" t="s">
        <v>69</v>
      </c>
      <c r="B67" s="6"/>
    </row>
    <row r="68" customFormat="false" ht="12" hidden="false" customHeight="false" outlineLevel="0" collapsed="false">
      <c r="A68" s="10" t="s">
        <v>64</v>
      </c>
      <c r="B68" s="6"/>
    </row>
    <row r="69" customFormat="false" ht="14.5" hidden="false" customHeight="true" outlineLevel="0" collapsed="false">
      <c r="A69" s="2" t="s">
        <v>70</v>
      </c>
      <c r="B69" s="3" t="s">
        <v>71</v>
      </c>
    </row>
    <row r="70" customFormat="false" ht="12.8" hidden="false" customHeight="false" outlineLevel="0" collapsed="false">
      <c r="A70" s="1" t="s">
        <v>72</v>
      </c>
      <c r="B70" s="1" t="n">
        <f aca="false"> 8 + 5 + 180 + 1 + 6*15</f>
        <v>284</v>
      </c>
      <c r="C70" s="14" t="n">
        <f aca="false"> $B$70/3600/24</f>
        <v>0.00328703703703704</v>
      </c>
    </row>
  </sheetData>
  <mergeCells count="4">
    <mergeCell ref="B5:B6"/>
    <mergeCell ref="B8:B37"/>
    <mergeCell ref="B38:B40"/>
    <mergeCell ref="B48:B49"/>
  </mergeCells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43" zoomScaleNormal="143" zoomScalePageLayoutView="100" workbookViewId="0">
      <selection pane="topLeft" activeCell="A1" activeCellId="1" sqref="A22 A1"/>
    </sheetView>
  </sheetViews>
  <sheetFormatPr defaultColWidth="11.01171875" defaultRowHeight="12" zeroHeight="false" outlineLevelRow="0" outlineLevelCol="0"/>
  <sheetData/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43" zoomScaleNormal="143" zoomScalePageLayoutView="100" workbookViewId="0">
      <selection pane="topLeft" activeCell="A1" activeCellId="1" sqref="A22 A1"/>
    </sheetView>
  </sheetViews>
  <sheetFormatPr defaultColWidth="11.01171875" defaultRowHeight="12" zeroHeight="false" outlineLevelRow="0" outlineLevelCol="0"/>
  <sheetData/>
  <printOptions headings="false" gridLines="false" gridLinesSet="true" horizontalCentered="false" verticalCentered="false"/>
  <pageMargins left="0.747916666666667" right="0.747916666666667" top="0.984027777777778" bottom="0.984027777777778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4694</TotalTime>
  <Application>LibreOffice/6.3.5.2$Linux_X86_64 LibreOffice_project/30$Build-2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2019-12-09T12:58:28Z</dcterms:created>
  <dc:creator/>
  <dc:description/>
  <dc:language>en-US</dc:language>
  <cp:lastModifiedBy/>
  <dcterms:modified xsi:type="dcterms:W3CDTF">2020-06-23T20:39:16Z</dcterms:modified>
  <cp:revision>49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